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кокшамары" sheetId="1" r:id="rId1"/>
  </sheets>
  <definedNames>
    <definedName name="_xlnm.Print_Titles" localSheetId="0">'кокшамары'!$11:$12</definedName>
  </definedNames>
  <calcPr fullCalcOnLoad="1"/>
</workbook>
</file>

<file path=xl/sharedStrings.xml><?xml version="1.0" encoding="utf-8"?>
<sst xmlns="http://schemas.openxmlformats.org/spreadsheetml/2006/main" count="427" uniqueCount="108">
  <si>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</si>
  <si>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</si>
  <si>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</si>
  <si>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</si>
  <si>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</si>
  <si>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</si>
  <si>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Жилищно-коммунальное хозяйство</t>
  </si>
  <si>
    <t>0000000</t>
  </si>
  <si>
    <t>000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</si>
  <si>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</si>
  <si>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</si>
  <si>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</si>
  <si>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</si>
  <si>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</si>
  <si>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</si>
  <si>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</si>
  <si>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</si>
  <si>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</si>
  <si>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Гл.</t>
  </si>
  <si>
    <t>к Решению Собрания депутатов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</si>
  <si>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</si>
  <si>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</si>
  <si>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</si>
  <si>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</si>
  <si>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Наименование  показателя</t>
  </si>
  <si>
    <t>Ведомственная структура</t>
  </si>
  <si>
    <t>Коммунальное хозяйство</t>
  </si>
  <si>
    <t>Национальная оборона</t>
  </si>
  <si>
    <t xml:space="preserve">расходов бюджета муниципального образования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</si>
  <si>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</si>
  <si>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</si>
  <si>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244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</si>
  <si>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</si>
  <si>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</si>
  <si>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</si>
  <si>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</si>
  <si>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810</t>
  </si>
  <si>
    <t>611</t>
  </si>
  <si>
    <t>13</t>
  </si>
  <si>
    <t>Другие общегосударственные вопросы</t>
  </si>
  <si>
    <t>Всего расходов:</t>
  </si>
  <si>
    <t>242</t>
  </si>
  <si>
    <t>9992602</t>
  </si>
  <si>
    <t>9992603</t>
  </si>
  <si>
    <t>000000</t>
  </si>
  <si>
    <t>9992941</t>
  </si>
  <si>
    <t>9992942</t>
  </si>
  <si>
    <t>0442936</t>
  </si>
  <si>
    <t>321</t>
  </si>
  <si>
    <t>Закупка товаров, работ, услуг в сфере информационно - коммуникационных технологий</t>
  </si>
  <si>
    <t>Глава местной администрации (исполнительно-распорядительного органа муниципального образования)</t>
  </si>
  <si>
    <t>Оценка недвижимости, признание прав и регулирование отношений по муниципальной собственности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</si>
  <si>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</si>
  <si>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</si>
  <si>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Культура</t>
  </si>
  <si>
    <t>Расходы на обеспечение деятельности библиотек</t>
  </si>
  <si>
    <t>Мобилизиционная и вневойсковая подготовка</t>
  </si>
  <si>
    <t>Субвенции на осуществление первичного воинского учета на территориях,где отсутствуют военные комиссариаты</t>
  </si>
  <si>
    <t>100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</si>
  <si>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</si>
  <si>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</si>
  <si>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</si>
  <si>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</si>
  <si>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</si>
  <si>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</si>
  <si>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</si>
  <si>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</si>
  <si>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600</t>
  </si>
  <si>
    <t>610</t>
  </si>
  <si>
    <t>300</t>
  </si>
  <si>
    <t>320</t>
  </si>
  <si>
    <t>850</t>
  </si>
  <si>
    <t>Иные бюджетные ассигнования</t>
  </si>
  <si>
    <t>Уплата налогов,сборов и иных платежей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</si>
  <si>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</si>
  <si>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 xml:space="preserve">Субсидии бюджетным учреждениям 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</si>
  <si>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</si>
  <si>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</si>
  <si>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</si>
  <si>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"Кокшамарское сельское поселение" на 2014 год</t>
  </si>
  <si>
    <t>9992606</t>
  </si>
  <si>
    <t>9995118</t>
  </si>
  <si>
    <t>9992933</t>
  </si>
  <si>
    <t>9992934</t>
  </si>
  <si>
    <t>9992935</t>
  </si>
  <si>
    <t>9992936</t>
  </si>
  <si>
    <t xml:space="preserve">Расходы на обеспечение деятельности культурно-досуговых учреждений </t>
  </si>
  <si>
    <t>9992621</t>
  </si>
  <si>
    <t>9992623</t>
  </si>
  <si>
    <t>9997010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</si>
  <si>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</si>
  <si>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</si>
  <si>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Приложение № 6</t>
  </si>
  <si>
    <t>Содержание улично-дорожной сети в границах городских округов и поселений в рамках благоустройства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</si>
  <si>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</si>
  <si>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</si>
  <si>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</t>
  </si>
  <si>
    <t>Софинансирование на капитальный ремонт и ремонт автомобильных дорог общего пользования населенных пунктов</t>
  </si>
  <si>
    <t>09</t>
  </si>
  <si>
    <t>9992736</t>
  </si>
  <si>
    <t>9992756</t>
  </si>
  <si>
    <t xml:space="preserve">Финансирование расходов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 </t>
  </si>
  <si>
    <t xml:space="preserve">Центральный аппарат 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</si>
  <si>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</si>
  <si>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</si>
  <si>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Социальные выплаты гражданам, кроме публичных нормативных социальных выплат</t>
  </si>
  <si>
    <t>"Кокшамарское сельское поселение" на 2014 год"</t>
  </si>
  <si>
    <t xml:space="preserve"> от "18     " декабря 2013 г. № 194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</si>
</sst>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2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2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24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95" sqref="A95"/>
    </sheetView>
  </sheetViews>
  <sheetFormatPr defaultColWidth="9.140625" defaultRowHeight="12.75"/>
  <cols>
    <col min="1" max="1" width="45.57421875" style="0" customWidth="1"/>
    <col min="2" max="2" width="6.7109375" style="0" customWidth="1"/>
    <col min="3" max="3" width="6.00390625" style="0" customWidth="1"/>
    <col min="4" max="4" width="6.7109375" style="0" customWidth="1"/>
    <col min="5" max="5" width="13.421875" style="0" customWidth="1"/>
    <col min="7" max="7" width="12.28125" style="0" customWidth="1"/>
  </cols>
  <sheetData>
    <row r="1" spans="1:7" ht="18.75">
      <c r="A1" s="1"/>
      <c r="B1" s="1"/>
      <c r="C1" s="24" t="s">
        <v>92</v>
      </c>
      <c r="D1" s="24"/>
      <c r="E1" s="24"/>
      <c r="F1" s="24"/>
      <c r="G1" s="24"/>
    </row>
    <row r="2" spans="1:7" ht="18.75">
      <c r="A2" s="1"/>
      <c r="B2" s="24" t="s">
        <v>19</v>
      </c>
      <c r="C2" s="24"/>
      <c r="D2" s="24"/>
      <c r="E2" s="24"/>
      <c r="F2" s="24"/>
      <c r="G2" s="24"/>
    </row>
    <row r="3" spans="1:7" ht="18.75">
      <c r="A3" s="1"/>
      <c r="B3" s="24" t="s">
        <v>0</v>
      </c>
      <c r="C3" s="24"/>
      <c r="D3" s="24"/>
      <c r="E3" s="24"/>
      <c r="F3" s="24"/>
      <c r="G3" s="24"/>
    </row>
    <row r="4" spans="1:7" ht="18.75">
      <c r="A4" s="24" t="s">
        <v>106</v>
      </c>
      <c r="B4" s="24"/>
      <c r="C4" s="24"/>
      <c r="D4" s="24"/>
      <c r="E4" s="24"/>
      <c r="F4" s="24"/>
      <c r="G4" s="24"/>
    </row>
    <row r="5" spans="1:7" ht="18.75">
      <c r="A5" s="1"/>
      <c r="B5" s="24" t="s">
        <v>107</v>
      </c>
      <c r="C5" s="24"/>
      <c r="D5" s="24"/>
      <c r="E5" s="24"/>
      <c r="F5" s="24"/>
      <c r="G5" s="24"/>
    </row>
    <row r="6" spans="1:7" ht="18">
      <c r="A6" s="2"/>
      <c r="B6" s="2"/>
      <c r="C6" s="2"/>
      <c r="D6" s="2"/>
      <c r="E6" s="2"/>
      <c r="F6" s="2"/>
      <c r="G6" s="2"/>
    </row>
    <row r="7" spans="1:7" ht="18.75">
      <c r="A7" s="23" t="s">
        <v>25</v>
      </c>
      <c r="B7" s="23"/>
      <c r="C7" s="23"/>
      <c r="D7" s="23"/>
      <c r="E7" s="23"/>
      <c r="F7" s="23"/>
      <c r="G7" s="23"/>
    </row>
    <row r="8" spans="1:7" ht="18.75">
      <c r="A8" s="23" t="s">
        <v>28</v>
      </c>
      <c r="B8" s="23"/>
      <c r="C8" s="23"/>
      <c r="D8" s="23"/>
      <c r="E8" s="23"/>
      <c r="F8" s="23"/>
      <c r="G8" s="23"/>
    </row>
    <row r="9" spans="1:7" ht="18.75">
      <c r="A9" s="23" t="s">
        <v>79</v>
      </c>
      <c r="B9" s="23"/>
      <c r="C9" s="23"/>
      <c r="D9" s="23"/>
      <c r="E9" s="23"/>
      <c r="F9" s="23"/>
      <c r="G9" s="23"/>
    </row>
    <row r="10" spans="1:7" ht="18.75">
      <c r="A10" s="2"/>
      <c r="B10" s="2"/>
      <c r="C10" s="2"/>
      <c r="D10" s="2"/>
      <c r="E10" s="2"/>
      <c r="F10" s="1" t="s">
        <v>1</v>
      </c>
      <c r="G10" s="1"/>
    </row>
    <row r="11" spans="1:7" ht="36.75" customHeight="1">
      <c r="A11" s="3" t="s">
        <v>24</v>
      </c>
      <c r="B11" s="4" t="s">
        <v>18</v>
      </c>
      <c r="C11" s="4" t="s">
        <v>9</v>
      </c>
      <c r="D11" s="4" t="s">
        <v>10</v>
      </c>
      <c r="E11" s="4" t="s">
        <v>2</v>
      </c>
      <c r="F11" s="4" t="s">
        <v>3</v>
      </c>
      <c r="G11" s="4" t="s">
        <v>4</v>
      </c>
    </row>
    <row r="12" spans="1:7" ht="16.5" customHeight="1">
      <c r="A12" s="5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27" customHeight="1">
      <c r="A13" s="9" t="s">
        <v>5</v>
      </c>
      <c r="B13" s="11">
        <v>904</v>
      </c>
      <c r="C13" s="12" t="s">
        <v>15</v>
      </c>
      <c r="D13" s="12" t="s">
        <v>11</v>
      </c>
      <c r="E13" s="12" t="s">
        <v>7</v>
      </c>
      <c r="F13" s="12" t="s">
        <v>8</v>
      </c>
      <c r="G13" s="13">
        <f>G14+G31</f>
        <v>2491</v>
      </c>
    </row>
    <row r="14" spans="1:7" ht="111.75" customHeight="1">
      <c r="A14" s="9" t="s">
        <v>29</v>
      </c>
      <c r="B14" s="11">
        <v>904</v>
      </c>
      <c r="C14" s="14" t="s">
        <v>15</v>
      </c>
      <c r="D14" s="14" t="s">
        <v>14</v>
      </c>
      <c r="E14" s="14" t="s">
        <v>7</v>
      </c>
      <c r="F14" s="14" t="s">
        <v>8</v>
      </c>
      <c r="G14" s="15">
        <f>G15+G30</f>
        <v>2441</v>
      </c>
    </row>
    <row r="15" spans="1:7" ht="24" customHeight="1">
      <c r="A15" s="19" t="s">
        <v>102</v>
      </c>
      <c r="B15" s="11">
        <v>904</v>
      </c>
      <c r="C15" s="14" t="s">
        <v>15</v>
      </c>
      <c r="D15" s="14" t="s">
        <v>14</v>
      </c>
      <c r="E15" s="14" t="s">
        <v>42</v>
      </c>
      <c r="F15" s="14" t="s">
        <v>8</v>
      </c>
      <c r="G15" s="15">
        <f>G16+G19+G23</f>
        <v>2096</v>
      </c>
    </row>
    <row r="16" spans="1:7" ht="135" customHeight="1">
      <c r="A16" s="9" t="s">
        <v>60</v>
      </c>
      <c r="B16" s="11">
        <v>904</v>
      </c>
      <c r="C16" s="14" t="s">
        <v>15</v>
      </c>
      <c r="D16" s="14" t="s">
        <v>14</v>
      </c>
      <c r="E16" s="14" t="s">
        <v>42</v>
      </c>
      <c r="F16" s="14" t="s">
        <v>58</v>
      </c>
      <c r="G16" s="15">
        <f>G17</f>
        <v>1107</v>
      </c>
    </row>
    <row r="17" spans="1:7" ht="58.5" customHeight="1">
      <c r="A17" s="9" t="s">
        <v>61</v>
      </c>
      <c r="B17" s="11">
        <v>904</v>
      </c>
      <c r="C17" s="14" t="s">
        <v>15</v>
      </c>
      <c r="D17" s="14" t="s">
        <v>14</v>
      </c>
      <c r="E17" s="14" t="s">
        <v>42</v>
      </c>
      <c r="F17" s="14" t="s">
        <v>59</v>
      </c>
      <c r="G17" s="15">
        <f>G18</f>
        <v>1107</v>
      </c>
    </row>
    <row r="18" spans="1:7" ht="78.75" customHeight="1">
      <c r="A18" s="7" t="s">
        <v>76</v>
      </c>
      <c r="B18" s="11">
        <v>904</v>
      </c>
      <c r="C18" s="14" t="s">
        <v>15</v>
      </c>
      <c r="D18" s="14" t="s">
        <v>14</v>
      </c>
      <c r="E18" s="14" t="s">
        <v>42</v>
      </c>
      <c r="F18" s="14" t="s">
        <v>30</v>
      </c>
      <c r="G18" s="15">
        <v>1107</v>
      </c>
    </row>
    <row r="19" spans="1:7" ht="58.5" customHeight="1">
      <c r="A19" s="9" t="s">
        <v>64</v>
      </c>
      <c r="B19" s="11">
        <v>904</v>
      </c>
      <c r="C19" s="14" t="s">
        <v>15</v>
      </c>
      <c r="D19" s="14" t="s">
        <v>14</v>
      </c>
      <c r="E19" s="14" t="s">
        <v>42</v>
      </c>
      <c r="F19" s="14" t="s">
        <v>62</v>
      </c>
      <c r="G19" s="15">
        <f>G20</f>
        <v>805</v>
      </c>
    </row>
    <row r="20" spans="1:7" ht="63" customHeight="1">
      <c r="A20" s="9" t="s">
        <v>65</v>
      </c>
      <c r="B20" s="11">
        <v>904</v>
      </c>
      <c r="C20" s="14" t="s">
        <v>15</v>
      </c>
      <c r="D20" s="14" t="s">
        <v>14</v>
      </c>
      <c r="E20" s="14" t="s">
        <v>42</v>
      </c>
      <c r="F20" s="14" t="s">
        <v>63</v>
      </c>
      <c r="G20" s="15">
        <f>G21+G22</f>
        <v>805</v>
      </c>
    </row>
    <row r="21" spans="1:7" ht="57.75" customHeight="1">
      <c r="A21" s="7" t="s">
        <v>49</v>
      </c>
      <c r="B21" s="11">
        <v>904</v>
      </c>
      <c r="C21" s="14" t="s">
        <v>15</v>
      </c>
      <c r="D21" s="14" t="s">
        <v>14</v>
      </c>
      <c r="E21" s="14" t="s">
        <v>42</v>
      </c>
      <c r="F21" s="14" t="s">
        <v>41</v>
      </c>
      <c r="G21" s="15">
        <v>105</v>
      </c>
    </row>
    <row r="22" spans="1:7" ht="75.75" customHeight="1">
      <c r="A22" s="7" t="s">
        <v>77</v>
      </c>
      <c r="B22" s="11">
        <v>904</v>
      </c>
      <c r="C22" s="14" t="s">
        <v>15</v>
      </c>
      <c r="D22" s="14" t="s">
        <v>14</v>
      </c>
      <c r="E22" s="14" t="s">
        <v>42</v>
      </c>
      <c r="F22" s="14" t="s">
        <v>31</v>
      </c>
      <c r="G22" s="15">
        <v>700</v>
      </c>
    </row>
    <row r="23" spans="1:7" ht="25.5" customHeight="1">
      <c r="A23" s="7" t="s">
        <v>72</v>
      </c>
      <c r="B23" s="11">
        <v>904</v>
      </c>
      <c r="C23" s="14" t="s">
        <v>15</v>
      </c>
      <c r="D23" s="14" t="s">
        <v>14</v>
      </c>
      <c r="E23" s="14" t="s">
        <v>42</v>
      </c>
      <c r="F23" s="14" t="s">
        <v>66</v>
      </c>
      <c r="G23" s="15">
        <f>G24</f>
        <v>184</v>
      </c>
    </row>
    <row r="24" spans="1:7" ht="36" customHeight="1">
      <c r="A24" s="7" t="s">
        <v>73</v>
      </c>
      <c r="B24" s="11">
        <v>904</v>
      </c>
      <c r="C24" s="14" t="s">
        <v>15</v>
      </c>
      <c r="D24" s="14" t="s">
        <v>14</v>
      </c>
      <c r="E24" s="14" t="s">
        <v>42</v>
      </c>
      <c r="F24" s="14" t="s">
        <v>71</v>
      </c>
      <c r="G24" s="15">
        <f>G25+G26</f>
        <v>184</v>
      </c>
    </row>
    <row r="25" spans="1:7" ht="42.75" customHeight="1">
      <c r="A25" s="7" t="s">
        <v>34</v>
      </c>
      <c r="B25" s="11">
        <v>904</v>
      </c>
      <c r="C25" s="14" t="s">
        <v>15</v>
      </c>
      <c r="D25" s="14" t="s">
        <v>14</v>
      </c>
      <c r="E25" s="14" t="s">
        <v>42</v>
      </c>
      <c r="F25" s="14" t="s">
        <v>32</v>
      </c>
      <c r="G25" s="15">
        <v>178</v>
      </c>
    </row>
    <row r="26" spans="1:7" ht="38.25" customHeight="1">
      <c r="A26" s="7" t="s">
        <v>35</v>
      </c>
      <c r="B26" s="11">
        <v>904</v>
      </c>
      <c r="C26" s="14" t="s">
        <v>15</v>
      </c>
      <c r="D26" s="14" t="s">
        <v>14</v>
      </c>
      <c r="E26" s="14" t="s">
        <v>42</v>
      </c>
      <c r="F26" s="14" t="s">
        <v>33</v>
      </c>
      <c r="G26" s="15">
        <v>6</v>
      </c>
    </row>
    <row r="27" spans="1:7" ht="57.75" customHeight="1">
      <c r="A27" s="7" t="s">
        <v>50</v>
      </c>
      <c r="B27" s="11">
        <v>904</v>
      </c>
      <c r="C27" s="14" t="s">
        <v>15</v>
      </c>
      <c r="D27" s="14" t="s">
        <v>14</v>
      </c>
      <c r="E27" s="14" t="s">
        <v>43</v>
      </c>
      <c r="F27" s="14" t="s">
        <v>8</v>
      </c>
      <c r="G27" s="15">
        <f>G30</f>
        <v>345</v>
      </c>
    </row>
    <row r="28" spans="1:7" ht="132.75" customHeight="1">
      <c r="A28" s="9" t="s">
        <v>60</v>
      </c>
      <c r="B28" s="11">
        <v>904</v>
      </c>
      <c r="C28" s="14" t="s">
        <v>15</v>
      </c>
      <c r="D28" s="14" t="s">
        <v>14</v>
      </c>
      <c r="E28" s="14" t="s">
        <v>43</v>
      </c>
      <c r="F28" s="14" t="s">
        <v>58</v>
      </c>
      <c r="G28" s="15">
        <f>G29</f>
        <v>345</v>
      </c>
    </row>
    <row r="29" spans="1:7" ht="58.5" customHeight="1">
      <c r="A29" s="9" t="s">
        <v>61</v>
      </c>
      <c r="B29" s="11">
        <v>904</v>
      </c>
      <c r="C29" s="14" t="s">
        <v>15</v>
      </c>
      <c r="D29" s="14" t="s">
        <v>14</v>
      </c>
      <c r="E29" s="14" t="s">
        <v>43</v>
      </c>
      <c r="F29" s="14" t="s">
        <v>59</v>
      </c>
      <c r="G29" s="15">
        <f>G30</f>
        <v>345</v>
      </c>
    </row>
    <row r="30" spans="1:7" ht="77.25" customHeight="1">
      <c r="A30" s="7" t="s">
        <v>76</v>
      </c>
      <c r="B30" s="11">
        <v>904</v>
      </c>
      <c r="C30" s="14" t="s">
        <v>15</v>
      </c>
      <c r="D30" s="14" t="s">
        <v>14</v>
      </c>
      <c r="E30" s="14" t="s">
        <v>43</v>
      </c>
      <c r="F30" s="14" t="s">
        <v>30</v>
      </c>
      <c r="G30" s="15">
        <v>345</v>
      </c>
    </row>
    <row r="31" spans="1:7" ht="38.25" customHeight="1">
      <c r="A31" s="7" t="s">
        <v>39</v>
      </c>
      <c r="B31" s="11">
        <v>904</v>
      </c>
      <c r="C31" s="14" t="s">
        <v>15</v>
      </c>
      <c r="D31" s="14" t="s">
        <v>38</v>
      </c>
      <c r="E31" s="14" t="s">
        <v>7</v>
      </c>
      <c r="F31" s="14" t="s">
        <v>8</v>
      </c>
      <c r="G31" s="15">
        <f>G32</f>
        <v>50</v>
      </c>
    </row>
    <row r="32" spans="1:7" ht="56.25" customHeight="1">
      <c r="A32" s="8" t="s">
        <v>51</v>
      </c>
      <c r="B32" s="11">
        <v>904</v>
      </c>
      <c r="C32" s="14" t="s">
        <v>15</v>
      </c>
      <c r="D32" s="14" t="s">
        <v>38</v>
      </c>
      <c r="E32" s="14" t="s">
        <v>80</v>
      </c>
      <c r="F32" s="14" t="s">
        <v>8</v>
      </c>
      <c r="G32" s="15">
        <f>G35</f>
        <v>50</v>
      </c>
    </row>
    <row r="33" spans="1:7" ht="57" customHeight="1">
      <c r="A33" s="9" t="s">
        <v>64</v>
      </c>
      <c r="B33" s="11">
        <v>904</v>
      </c>
      <c r="C33" s="14" t="s">
        <v>15</v>
      </c>
      <c r="D33" s="14" t="s">
        <v>38</v>
      </c>
      <c r="E33" s="14" t="s">
        <v>80</v>
      </c>
      <c r="F33" s="14" t="s">
        <v>62</v>
      </c>
      <c r="G33" s="15">
        <f>G34</f>
        <v>50</v>
      </c>
    </row>
    <row r="34" spans="1:7" ht="59.25" customHeight="1">
      <c r="A34" s="9" t="s">
        <v>65</v>
      </c>
      <c r="B34" s="11">
        <v>904</v>
      </c>
      <c r="C34" s="14" t="s">
        <v>15</v>
      </c>
      <c r="D34" s="14" t="s">
        <v>38</v>
      </c>
      <c r="E34" s="14" t="s">
        <v>80</v>
      </c>
      <c r="F34" s="14" t="s">
        <v>63</v>
      </c>
      <c r="G34" s="15">
        <f>G35</f>
        <v>50</v>
      </c>
    </row>
    <row r="35" spans="1:7" ht="75.75" customHeight="1">
      <c r="A35" s="8" t="s">
        <v>77</v>
      </c>
      <c r="B35" s="11">
        <v>904</v>
      </c>
      <c r="C35" s="14" t="s">
        <v>15</v>
      </c>
      <c r="D35" s="14" t="s">
        <v>38</v>
      </c>
      <c r="E35" s="14" t="s">
        <v>80</v>
      </c>
      <c r="F35" s="14" t="s">
        <v>31</v>
      </c>
      <c r="G35" s="15">
        <v>50</v>
      </c>
    </row>
    <row r="36" spans="1:7" ht="19.5" customHeight="1">
      <c r="A36" s="9" t="s">
        <v>27</v>
      </c>
      <c r="B36" s="11">
        <v>904</v>
      </c>
      <c r="C36" s="14" t="s">
        <v>12</v>
      </c>
      <c r="D36" s="14" t="s">
        <v>11</v>
      </c>
      <c r="E36" s="14" t="s">
        <v>7</v>
      </c>
      <c r="F36" s="14" t="s">
        <v>8</v>
      </c>
      <c r="G36" s="15">
        <f>G37</f>
        <v>124</v>
      </c>
    </row>
    <row r="37" spans="1:7" ht="42" customHeight="1">
      <c r="A37" s="10" t="s">
        <v>56</v>
      </c>
      <c r="B37" s="11">
        <v>904</v>
      </c>
      <c r="C37" s="14" t="s">
        <v>12</v>
      </c>
      <c r="D37" s="14" t="s">
        <v>13</v>
      </c>
      <c r="E37" s="14" t="s">
        <v>7</v>
      </c>
      <c r="F37" s="14" t="s">
        <v>8</v>
      </c>
      <c r="G37" s="15">
        <f>G38</f>
        <v>124</v>
      </c>
    </row>
    <row r="38" spans="1:7" ht="76.5" customHeight="1">
      <c r="A38" s="10" t="s">
        <v>57</v>
      </c>
      <c r="B38" s="11">
        <v>904</v>
      </c>
      <c r="C38" s="14" t="s">
        <v>12</v>
      </c>
      <c r="D38" s="14" t="s">
        <v>13</v>
      </c>
      <c r="E38" s="14" t="s">
        <v>81</v>
      </c>
      <c r="F38" s="14" t="s">
        <v>8</v>
      </c>
      <c r="G38" s="15">
        <f>G41+G44+G45</f>
        <v>124</v>
      </c>
    </row>
    <row r="39" spans="1:7" ht="135.75" customHeight="1">
      <c r="A39" s="9" t="s">
        <v>60</v>
      </c>
      <c r="B39" s="11">
        <v>904</v>
      </c>
      <c r="C39" s="14" t="s">
        <v>12</v>
      </c>
      <c r="D39" s="14" t="s">
        <v>13</v>
      </c>
      <c r="E39" s="14" t="s">
        <v>81</v>
      </c>
      <c r="F39" s="14" t="s">
        <v>58</v>
      </c>
      <c r="G39" s="15">
        <f>G40</f>
        <v>121</v>
      </c>
    </row>
    <row r="40" spans="1:7" ht="63.75" customHeight="1">
      <c r="A40" s="9" t="s">
        <v>61</v>
      </c>
      <c r="B40" s="11">
        <v>904</v>
      </c>
      <c r="C40" s="14" t="s">
        <v>12</v>
      </c>
      <c r="D40" s="14" t="s">
        <v>13</v>
      </c>
      <c r="E40" s="14" t="s">
        <v>81</v>
      </c>
      <c r="F40" s="14" t="s">
        <v>59</v>
      </c>
      <c r="G40" s="15">
        <f>G41</f>
        <v>121</v>
      </c>
    </row>
    <row r="41" spans="1:7" ht="75.75" customHeight="1">
      <c r="A41" s="7" t="s">
        <v>76</v>
      </c>
      <c r="B41" s="11">
        <v>904</v>
      </c>
      <c r="C41" s="14" t="s">
        <v>12</v>
      </c>
      <c r="D41" s="14" t="s">
        <v>13</v>
      </c>
      <c r="E41" s="14" t="s">
        <v>81</v>
      </c>
      <c r="F41" s="14" t="s">
        <v>30</v>
      </c>
      <c r="G41" s="15">
        <v>121</v>
      </c>
    </row>
    <row r="42" spans="1:7" ht="57" customHeight="1">
      <c r="A42" s="9" t="s">
        <v>64</v>
      </c>
      <c r="B42" s="11">
        <v>904</v>
      </c>
      <c r="C42" s="14" t="s">
        <v>12</v>
      </c>
      <c r="D42" s="14" t="s">
        <v>13</v>
      </c>
      <c r="E42" s="14" t="s">
        <v>81</v>
      </c>
      <c r="F42" s="14" t="s">
        <v>62</v>
      </c>
      <c r="G42" s="15">
        <f>G43</f>
        <v>3</v>
      </c>
    </row>
    <row r="43" spans="1:7" ht="60.75" customHeight="1">
      <c r="A43" s="9" t="s">
        <v>65</v>
      </c>
      <c r="B43" s="11">
        <v>904</v>
      </c>
      <c r="C43" s="14" t="s">
        <v>12</v>
      </c>
      <c r="D43" s="14" t="s">
        <v>13</v>
      </c>
      <c r="E43" s="14" t="s">
        <v>81</v>
      </c>
      <c r="F43" s="14" t="s">
        <v>63</v>
      </c>
      <c r="G43" s="15">
        <f>G44+G45</f>
        <v>3</v>
      </c>
    </row>
    <row r="44" spans="1:7" ht="55.5" customHeight="1">
      <c r="A44" s="7" t="s">
        <v>49</v>
      </c>
      <c r="B44" s="11">
        <v>904</v>
      </c>
      <c r="C44" s="12" t="s">
        <v>12</v>
      </c>
      <c r="D44" s="12" t="s">
        <v>13</v>
      </c>
      <c r="E44" s="14" t="s">
        <v>81</v>
      </c>
      <c r="F44" s="12" t="s">
        <v>41</v>
      </c>
      <c r="G44" s="13">
        <v>0</v>
      </c>
    </row>
    <row r="45" spans="1:7" ht="75" customHeight="1">
      <c r="A45" s="7" t="s">
        <v>77</v>
      </c>
      <c r="B45" s="11">
        <v>904</v>
      </c>
      <c r="C45" s="14" t="s">
        <v>12</v>
      </c>
      <c r="D45" s="14" t="s">
        <v>13</v>
      </c>
      <c r="E45" s="14" t="s">
        <v>81</v>
      </c>
      <c r="F45" s="14" t="s">
        <v>31</v>
      </c>
      <c r="G45" s="15">
        <v>3</v>
      </c>
    </row>
    <row r="46" spans="1:7" ht="27" customHeight="1">
      <c r="A46" s="21" t="s">
        <v>94</v>
      </c>
      <c r="B46" s="11">
        <v>904</v>
      </c>
      <c r="C46" s="14" t="s">
        <v>14</v>
      </c>
      <c r="D46" s="14" t="s">
        <v>11</v>
      </c>
      <c r="E46" s="14" t="s">
        <v>7</v>
      </c>
      <c r="F46" s="14" t="s">
        <v>8</v>
      </c>
      <c r="G46" s="15">
        <f>G47</f>
        <v>305.70000000000005</v>
      </c>
    </row>
    <row r="47" spans="1:7" ht="39.75" customHeight="1">
      <c r="A47" s="21" t="s">
        <v>95</v>
      </c>
      <c r="B47" s="11">
        <v>904</v>
      </c>
      <c r="C47" s="14" t="s">
        <v>14</v>
      </c>
      <c r="D47" s="14" t="s">
        <v>98</v>
      </c>
      <c r="E47" s="14" t="s">
        <v>7</v>
      </c>
      <c r="F47" s="14" t="s">
        <v>8</v>
      </c>
      <c r="G47" s="15">
        <f>G48+G52</f>
        <v>305.70000000000005</v>
      </c>
    </row>
    <row r="48" spans="1:7" ht="58.5" customHeight="1">
      <c r="A48" s="21" t="s">
        <v>96</v>
      </c>
      <c r="B48" s="11">
        <v>904</v>
      </c>
      <c r="C48" s="14" t="s">
        <v>14</v>
      </c>
      <c r="D48" s="14" t="s">
        <v>98</v>
      </c>
      <c r="E48" s="14" t="s">
        <v>99</v>
      </c>
      <c r="F48" s="14" t="s">
        <v>8</v>
      </c>
      <c r="G48" s="15">
        <f>G49</f>
        <v>291.1</v>
      </c>
    </row>
    <row r="49" spans="1:7" ht="57.75" customHeight="1">
      <c r="A49" s="21" t="s">
        <v>64</v>
      </c>
      <c r="B49" s="11">
        <v>904</v>
      </c>
      <c r="C49" s="14" t="s">
        <v>14</v>
      </c>
      <c r="D49" s="14" t="s">
        <v>98</v>
      </c>
      <c r="E49" s="14" t="s">
        <v>99</v>
      </c>
      <c r="F49" s="14" t="s">
        <v>62</v>
      </c>
      <c r="G49" s="15">
        <f>G50</f>
        <v>291.1</v>
      </c>
    </row>
    <row r="50" spans="1:7" ht="62.25" customHeight="1">
      <c r="A50" s="21" t="s">
        <v>65</v>
      </c>
      <c r="B50" s="11">
        <v>904</v>
      </c>
      <c r="C50" s="14" t="s">
        <v>14</v>
      </c>
      <c r="D50" s="14" t="s">
        <v>98</v>
      </c>
      <c r="E50" s="14" t="s">
        <v>99</v>
      </c>
      <c r="F50" s="14" t="s">
        <v>63</v>
      </c>
      <c r="G50" s="15">
        <f>G51</f>
        <v>291.1</v>
      </c>
    </row>
    <row r="51" spans="1:7" ht="75" customHeight="1">
      <c r="A51" s="21" t="s">
        <v>77</v>
      </c>
      <c r="B51" s="11">
        <v>904</v>
      </c>
      <c r="C51" s="14" t="s">
        <v>14</v>
      </c>
      <c r="D51" s="14" t="s">
        <v>98</v>
      </c>
      <c r="E51" s="14" t="s">
        <v>99</v>
      </c>
      <c r="F51" s="14" t="s">
        <v>31</v>
      </c>
      <c r="G51" s="15">
        <v>291.1</v>
      </c>
    </row>
    <row r="52" spans="1:7" ht="73.5" customHeight="1">
      <c r="A52" s="22" t="s">
        <v>97</v>
      </c>
      <c r="B52" s="11">
        <v>904</v>
      </c>
      <c r="C52" s="14" t="s">
        <v>14</v>
      </c>
      <c r="D52" s="14" t="s">
        <v>98</v>
      </c>
      <c r="E52" s="14" t="s">
        <v>100</v>
      </c>
      <c r="F52" s="14" t="s">
        <v>8</v>
      </c>
      <c r="G52" s="15">
        <f>G53</f>
        <v>14.6</v>
      </c>
    </row>
    <row r="53" spans="1:7" ht="57.75" customHeight="1">
      <c r="A53" s="21" t="s">
        <v>64</v>
      </c>
      <c r="B53" s="11">
        <v>904</v>
      </c>
      <c r="C53" s="14" t="s">
        <v>14</v>
      </c>
      <c r="D53" s="14" t="s">
        <v>98</v>
      </c>
      <c r="E53" s="14" t="s">
        <v>100</v>
      </c>
      <c r="F53" s="14" t="s">
        <v>62</v>
      </c>
      <c r="G53" s="15">
        <f>G54</f>
        <v>14.6</v>
      </c>
    </row>
    <row r="54" spans="1:7" ht="58.5" customHeight="1">
      <c r="A54" s="21" t="s">
        <v>65</v>
      </c>
      <c r="B54" s="11">
        <v>904</v>
      </c>
      <c r="C54" s="14" t="s">
        <v>14</v>
      </c>
      <c r="D54" s="14" t="s">
        <v>98</v>
      </c>
      <c r="E54" s="14" t="s">
        <v>100</v>
      </c>
      <c r="F54" s="14" t="s">
        <v>63</v>
      </c>
      <c r="G54" s="15">
        <f>G55</f>
        <v>14.6</v>
      </c>
    </row>
    <row r="55" spans="1:7" ht="74.25" customHeight="1">
      <c r="A55" s="21" t="s">
        <v>77</v>
      </c>
      <c r="B55" s="11">
        <v>904</v>
      </c>
      <c r="C55" s="14" t="s">
        <v>14</v>
      </c>
      <c r="D55" s="14" t="s">
        <v>98</v>
      </c>
      <c r="E55" s="14" t="s">
        <v>100</v>
      </c>
      <c r="F55" s="14" t="s">
        <v>31</v>
      </c>
      <c r="G55" s="15">
        <v>14.6</v>
      </c>
    </row>
    <row r="56" spans="1:7" ht="29.25" customHeight="1">
      <c r="A56" s="7" t="s">
        <v>6</v>
      </c>
      <c r="B56" s="11">
        <v>904</v>
      </c>
      <c r="C56" s="14" t="s">
        <v>17</v>
      </c>
      <c r="D56" s="14" t="s">
        <v>11</v>
      </c>
      <c r="E56" s="14" t="s">
        <v>44</v>
      </c>
      <c r="F56" s="14" t="s">
        <v>8</v>
      </c>
      <c r="G56" s="15">
        <f>G57+G64</f>
        <v>957</v>
      </c>
    </row>
    <row r="57" spans="1:7" ht="25.5" customHeight="1">
      <c r="A57" s="7" t="s">
        <v>26</v>
      </c>
      <c r="B57" s="11">
        <v>904</v>
      </c>
      <c r="C57" s="14" t="s">
        <v>17</v>
      </c>
      <c r="D57" s="14" t="s">
        <v>12</v>
      </c>
      <c r="E57" s="14" t="s">
        <v>7</v>
      </c>
      <c r="F57" s="14" t="s">
        <v>8</v>
      </c>
      <c r="G57" s="15">
        <f>G58+G61</f>
        <v>400</v>
      </c>
    </row>
    <row r="58" spans="1:7" ht="95.25" customHeight="1">
      <c r="A58" s="7" t="s">
        <v>52</v>
      </c>
      <c r="B58" s="11">
        <v>904</v>
      </c>
      <c r="C58" s="14" t="s">
        <v>17</v>
      </c>
      <c r="D58" s="14" t="s">
        <v>12</v>
      </c>
      <c r="E58" s="14" t="s">
        <v>45</v>
      </c>
      <c r="F58" s="14" t="s">
        <v>8</v>
      </c>
      <c r="G58" s="15">
        <f>G59</f>
        <v>350</v>
      </c>
    </row>
    <row r="59" spans="1:7" ht="23.25" customHeight="1">
      <c r="A59" s="7" t="s">
        <v>72</v>
      </c>
      <c r="B59" s="11">
        <v>904</v>
      </c>
      <c r="C59" s="14" t="s">
        <v>17</v>
      </c>
      <c r="D59" s="14" t="s">
        <v>12</v>
      </c>
      <c r="E59" s="14" t="s">
        <v>45</v>
      </c>
      <c r="F59" s="14" t="s">
        <v>66</v>
      </c>
      <c r="G59" s="15">
        <f>G60</f>
        <v>350</v>
      </c>
    </row>
    <row r="60" spans="1:7" ht="78" customHeight="1">
      <c r="A60" s="7" t="s">
        <v>74</v>
      </c>
      <c r="B60" s="11">
        <v>904</v>
      </c>
      <c r="C60" s="14" t="s">
        <v>17</v>
      </c>
      <c r="D60" s="14" t="s">
        <v>12</v>
      </c>
      <c r="E60" s="14" t="s">
        <v>45</v>
      </c>
      <c r="F60" s="14" t="s">
        <v>36</v>
      </c>
      <c r="G60" s="15">
        <v>350</v>
      </c>
    </row>
    <row r="61" spans="1:7" ht="113.25" customHeight="1">
      <c r="A61" s="7" t="s">
        <v>53</v>
      </c>
      <c r="B61" s="11">
        <v>904</v>
      </c>
      <c r="C61" s="14" t="s">
        <v>17</v>
      </c>
      <c r="D61" s="14" t="s">
        <v>12</v>
      </c>
      <c r="E61" s="14" t="s">
        <v>46</v>
      </c>
      <c r="F61" s="14" t="s">
        <v>8</v>
      </c>
      <c r="G61" s="15">
        <f>G62</f>
        <v>50</v>
      </c>
    </row>
    <row r="62" spans="1:7" ht="29.25" customHeight="1">
      <c r="A62" s="7" t="s">
        <v>72</v>
      </c>
      <c r="B62" s="11">
        <v>904</v>
      </c>
      <c r="C62" s="14" t="s">
        <v>17</v>
      </c>
      <c r="D62" s="14" t="s">
        <v>12</v>
      </c>
      <c r="E62" s="14" t="s">
        <v>46</v>
      </c>
      <c r="F62" s="14" t="s">
        <v>66</v>
      </c>
      <c r="G62" s="15">
        <f>G63</f>
        <v>50</v>
      </c>
    </row>
    <row r="63" spans="1:7" ht="78" customHeight="1">
      <c r="A63" s="7" t="s">
        <v>74</v>
      </c>
      <c r="B63" s="11">
        <v>904</v>
      </c>
      <c r="C63" s="14" t="s">
        <v>17</v>
      </c>
      <c r="D63" s="14" t="s">
        <v>12</v>
      </c>
      <c r="E63" s="14" t="s">
        <v>46</v>
      </c>
      <c r="F63" s="14" t="s">
        <v>36</v>
      </c>
      <c r="G63" s="15">
        <v>50</v>
      </c>
    </row>
    <row r="64" spans="1:7" ht="25.5" customHeight="1">
      <c r="A64" s="7" t="s">
        <v>20</v>
      </c>
      <c r="B64" s="11">
        <v>904</v>
      </c>
      <c r="C64" s="14" t="s">
        <v>17</v>
      </c>
      <c r="D64" s="14" t="s">
        <v>13</v>
      </c>
      <c r="E64" s="14" t="s">
        <v>7</v>
      </c>
      <c r="F64" s="14" t="s">
        <v>8</v>
      </c>
      <c r="G64" s="15">
        <f>G65+G69+G73+G77</f>
        <v>557</v>
      </c>
    </row>
    <row r="65" spans="1:7" ht="28.5" customHeight="1">
      <c r="A65" s="7" t="s">
        <v>21</v>
      </c>
      <c r="B65" s="11">
        <v>904</v>
      </c>
      <c r="C65" s="14" t="s">
        <v>17</v>
      </c>
      <c r="D65" s="14" t="s">
        <v>13</v>
      </c>
      <c r="E65" s="14" t="s">
        <v>82</v>
      </c>
      <c r="F65" s="12" t="s">
        <v>8</v>
      </c>
      <c r="G65" s="15">
        <f>G66</f>
        <v>414</v>
      </c>
    </row>
    <row r="66" spans="1:7" ht="56.25" customHeight="1">
      <c r="A66" s="9" t="s">
        <v>64</v>
      </c>
      <c r="B66" s="11">
        <v>904</v>
      </c>
      <c r="C66" s="14" t="s">
        <v>17</v>
      </c>
      <c r="D66" s="14" t="s">
        <v>13</v>
      </c>
      <c r="E66" s="14" t="s">
        <v>82</v>
      </c>
      <c r="F66" s="12" t="s">
        <v>62</v>
      </c>
      <c r="G66" s="15">
        <f>G67</f>
        <v>414</v>
      </c>
    </row>
    <row r="67" spans="1:7" ht="60" customHeight="1">
      <c r="A67" s="9" t="s">
        <v>65</v>
      </c>
      <c r="B67" s="11">
        <v>904</v>
      </c>
      <c r="C67" s="14" t="s">
        <v>17</v>
      </c>
      <c r="D67" s="14" t="s">
        <v>13</v>
      </c>
      <c r="E67" s="14" t="s">
        <v>82</v>
      </c>
      <c r="F67" s="12" t="s">
        <v>63</v>
      </c>
      <c r="G67" s="15">
        <f>G68</f>
        <v>414</v>
      </c>
    </row>
    <row r="68" spans="1:7" ht="78" customHeight="1">
      <c r="A68" s="7" t="s">
        <v>77</v>
      </c>
      <c r="B68" s="11">
        <v>904</v>
      </c>
      <c r="C68" s="12" t="s">
        <v>17</v>
      </c>
      <c r="D68" s="12" t="s">
        <v>13</v>
      </c>
      <c r="E68" s="14" t="s">
        <v>82</v>
      </c>
      <c r="F68" s="12" t="s">
        <v>31</v>
      </c>
      <c r="G68" s="15">
        <v>414</v>
      </c>
    </row>
    <row r="69" spans="1:7" ht="58.5" customHeight="1">
      <c r="A69" s="19" t="s">
        <v>93</v>
      </c>
      <c r="B69" s="11">
        <v>904</v>
      </c>
      <c r="C69" s="12" t="s">
        <v>17</v>
      </c>
      <c r="D69" s="12" t="s">
        <v>13</v>
      </c>
      <c r="E69" s="12" t="s">
        <v>83</v>
      </c>
      <c r="F69" s="12" t="s">
        <v>8</v>
      </c>
      <c r="G69" s="15">
        <f>G70</f>
        <v>100</v>
      </c>
    </row>
    <row r="70" spans="1:7" ht="57" customHeight="1">
      <c r="A70" s="9" t="s">
        <v>64</v>
      </c>
      <c r="B70" s="11">
        <v>904</v>
      </c>
      <c r="C70" s="12" t="s">
        <v>17</v>
      </c>
      <c r="D70" s="12" t="s">
        <v>13</v>
      </c>
      <c r="E70" s="12" t="s">
        <v>83</v>
      </c>
      <c r="F70" s="12" t="s">
        <v>62</v>
      </c>
      <c r="G70" s="15">
        <f>G71</f>
        <v>100</v>
      </c>
    </row>
    <row r="71" spans="1:7" ht="61.5" customHeight="1">
      <c r="A71" s="9" t="s">
        <v>65</v>
      </c>
      <c r="B71" s="11">
        <v>904</v>
      </c>
      <c r="C71" s="12" t="s">
        <v>17</v>
      </c>
      <c r="D71" s="12" t="s">
        <v>13</v>
      </c>
      <c r="E71" s="12" t="s">
        <v>83</v>
      </c>
      <c r="F71" s="12" t="s">
        <v>63</v>
      </c>
      <c r="G71" s="15">
        <f>G72</f>
        <v>100</v>
      </c>
    </row>
    <row r="72" spans="1:7" ht="78" customHeight="1">
      <c r="A72" s="7" t="s">
        <v>77</v>
      </c>
      <c r="B72" s="11">
        <v>904</v>
      </c>
      <c r="C72" s="12" t="s">
        <v>17</v>
      </c>
      <c r="D72" s="12" t="s">
        <v>13</v>
      </c>
      <c r="E72" s="12" t="s">
        <v>83</v>
      </c>
      <c r="F72" s="12" t="s">
        <v>31</v>
      </c>
      <c r="G72" s="13">
        <v>100</v>
      </c>
    </row>
    <row r="73" spans="1:7" ht="24" customHeight="1">
      <c r="A73" s="7" t="s">
        <v>22</v>
      </c>
      <c r="B73" s="11">
        <v>904</v>
      </c>
      <c r="C73" s="14" t="s">
        <v>17</v>
      </c>
      <c r="D73" s="14" t="s">
        <v>13</v>
      </c>
      <c r="E73" s="14" t="s">
        <v>84</v>
      </c>
      <c r="F73" s="14" t="s">
        <v>8</v>
      </c>
      <c r="G73" s="15">
        <f>G76</f>
        <v>3</v>
      </c>
    </row>
    <row r="74" spans="1:7" ht="57.75" customHeight="1">
      <c r="A74" s="9" t="s">
        <v>64</v>
      </c>
      <c r="B74" s="11">
        <v>904</v>
      </c>
      <c r="C74" s="14" t="s">
        <v>17</v>
      </c>
      <c r="D74" s="14" t="s">
        <v>13</v>
      </c>
      <c r="E74" s="14" t="s">
        <v>84</v>
      </c>
      <c r="F74" s="14" t="s">
        <v>62</v>
      </c>
      <c r="G74" s="15">
        <f>G75</f>
        <v>3</v>
      </c>
    </row>
    <row r="75" spans="1:7" ht="57.75" customHeight="1">
      <c r="A75" s="9" t="s">
        <v>65</v>
      </c>
      <c r="B75" s="11">
        <v>904</v>
      </c>
      <c r="C75" s="14" t="s">
        <v>17</v>
      </c>
      <c r="D75" s="14" t="s">
        <v>13</v>
      </c>
      <c r="E75" s="14" t="s">
        <v>84</v>
      </c>
      <c r="F75" s="14" t="s">
        <v>63</v>
      </c>
      <c r="G75" s="15">
        <f>G76</f>
        <v>3</v>
      </c>
    </row>
    <row r="76" spans="1:7" ht="76.5" customHeight="1">
      <c r="A76" s="7" t="s">
        <v>77</v>
      </c>
      <c r="B76" s="11">
        <v>904</v>
      </c>
      <c r="C76" s="14" t="s">
        <v>17</v>
      </c>
      <c r="D76" s="14" t="s">
        <v>13</v>
      </c>
      <c r="E76" s="14" t="s">
        <v>84</v>
      </c>
      <c r="F76" s="14" t="s">
        <v>31</v>
      </c>
      <c r="G76" s="15">
        <v>3</v>
      </c>
    </row>
    <row r="77" spans="1:7" ht="39.75" customHeight="1">
      <c r="A77" s="7" t="s">
        <v>23</v>
      </c>
      <c r="B77" s="11">
        <v>904</v>
      </c>
      <c r="C77" s="14" t="s">
        <v>17</v>
      </c>
      <c r="D77" s="14" t="s">
        <v>13</v>
      </c>
      <c r="E77" s="14" t="s">
        <v>85</v>
      </c>
      <c r="F77" s="14" t="s">
        <v>8</v>
      </c>
      <c r="G77" s="15">
        <f>G80</f>
        <v>40</v>
      </c>
    </row>
    <row r="78" spans="1:7" ht="55.5" customHeight="1">
      <c r="A78" s="9" t="s">
        <v>64</v>
      </c>
      <c r="B78" s="11">
        <v>904</v>
      </c>
      <c r="C78" s="14" t="s">
        <v>17</v>
      </c>
      <c r="D78" s="14" t="s">
        <v>13</v>
      </c>
      <c r="E78" s="14" t="s">
        <v>47</v>
      </c>
      <c r="F78" s="14" t="s">
        <v>62</v>
      </c>
      <c r="G78" s="15">
        <f>G79</f>
        <v>40</v>
      </c>
    </row>
    <row r="79" spans="1:7" ht="61.5" customHeight="1">
      <c r="A79" s="9" t="s">
        <v>65</v>
      </c>
      <c r="B79" s="11">
        <v>904</v>
      </c>
      <c r="C79" s="14" t="s">
        <v>17</v>
      </c>
      <c r="D79" s="14" t="s">
        <v>13</v>
      </c>
      <c r="E79" s="14" t="s">
        <v>47</v>
      </c>
      <c r="F79" s="14" t="s">
        <v>63</v>
      </c>
      <c r="G79" s="15">
        <f>G80</f>
        <v>40</v>
      </c>
    </row>
    <row r="80" spans="1:7" ht="77.25" customHeight="1">
      <c r="A80" s="7" t="s">
        <v>77</v>
      </c>
      <c r="B80" s="11">
        <v>904</v>
      </c>
      <c r="C80" s="14" t="s">
        <v>17</v>
      </c>
      <c r="D80" s="14" t="s">
        <v>13</v>
      </c>
      <c r="E80" s="14" t="s">
        <v>47</v>
      </c>
      <c r="F80" s="14" t="s">
        <v>31</v>
      </c>
      <c r="G80" s="15">
        <v>40</v>
      </c>
    </row>
    <row r="81" spans="1:7" ht="21" customHeight="1">
      <c r="A81" s="19" t="s">
        <v>103</v>
      </c>
      <c r="B81" s="11">
        <v>904</v>
      </c>
      <c r="C81" s="14" t="s">
        <v>16</v>
      </c>
      <c r="D81" s="14" t="s">
        <v>11</v>
      </c>
      <c r="E81" s="14" t="s">
        <v>7</v>
      </c>
      <c r="F81" s="14" t="s">
        <v>8</v>
      </c>
      <c r="G81" s="15">
        <f>G82</f>
        <v>2459</v>
      </c>
    </row>
    <row r="82" spans="1:7" ht="26.25" customHeight="1">
      <c r="A82" s="7" t="s">
        <v>54</v>
      </c>
      <c r="B82" s="11">
        <v>904</v>
      </c>
      <c r="C82" s="14" t="s">
        <v>16</v>
      </c>
      <c r="D82" s="14" t="s">
        <v>15</v>
      </c>
      <c r="E82" s="14" t="s">
        <v>7</v>
      </c>
      <c r="F82" s="14" t="s">
        <v>8</v>
      </c>
      <c r="G82" s="15">
        <f>G83+G87+G91</f>
        <v>2459</v>
      </c>
    </row>
    <row r="83" spans="1:7" ht="42" customHeight="1">
      <c r="A83" s="7" t="s">
        <v>86</v>
      </c>
      <c r="B83" s="11">
        <v>904</v>
      </c>
      <c r="C83" s="14" t="s">
        <v>16</v>
      </c>
      <c r="D83" s="14" t="s">
        <v>15</v>
      </c>
      <c r="E83" s="14" t="s">
        <v>87</v>
      </c>
      <c r="F83" s="14" t="s">
        <v>8</v>
      </c>
      <c r="G83" s="15">
        <f>G84</f>
        <v>1732</v>
      </c>
    </row>
    <row r="84" spans="1:7" ht="78.75" customHeight="1">
      <c r="A84" s="19" t="s">
        <v>104</v>
      </c>
      <c r="B84" s="11">
        <v>904</v>
      </c>
      <c r="C84" s="14" t="s">
        <v>16</v>
      </c>
      <c r="D84" s="14" t="s">
        <v>15</v>
      </c>
      <c r="E84" s="14" t="s">
        <v>87</v>
      </c>
      <c r="F84" s="14" t="s">
        <v>67</v>
      </c>
      <c r="G84" s="15">
        <f>G85</f>
        <v>1732</v>
      </c>
    </row>
    <row r="85" spans="1:7" ht="28.5" customHeight="1">
      <c r="A85" s="7" t="s">
        <v>75</v>
      </c>
      <c r="B85" s="11">
        <v>904</v>
      </c>
      <c r="C85" s="14" t="s">
        <v>16</v>
      </c>
      <c r="D85" s="14" t="s">
        <v>15</v>
      </c>
      <c r="E85" s="14" t="s">
        <v>87</v>
      </c>
      <c r="F85" s="14" t="s">
        <v>68</v>
      </c>
      <c r="G85" s="15">
        <f>G86</f>
        <v>1732</v>
      </c>
    </row>
    <row r="86" spans="1:7" ht="117" customHeight="1">
      <c r="A86" s="7" t="s">
        <v>78</v>
      </c>
      <c r="B86" s="11">
        <v>904</v>
      </c>
      <c r="C86" s="14" t="s">
        <v>16</v>
      </c>
      <c r="D86" s="14" t="s">
        <v>15</v>
      </c>
      <c r="E86" s="14" t="s">
        <v>87</v>
      </c>
      <c r="F86" s="14" t="s">
        <v>37</v>
      </c>
      <c r="G86" s="15">
        <v>1732</v>
      </c>
    </row>
    <row r="87" spans="1:7" ht="38.25" customHeight="1">
      <c r="A87" s="20" t="s">
        <v>55</v>
      </c>
      <c r="B87" s="11">
        <v>904</v>
      </c>
      <c r="C87" s="14" t="s">
        <v>16</v>
      </c>
      <c r="D87" s="14" t="s">
        <v>15</v>
      </c>
      <c r="E87" s="12" t="s">
        <v>88</v>
      </c>
      <c r="F87" s="14" t="s">
        <v>8</v>
      </c>
      <c r="G87" s="15">
        <f>G88</f>
        <v>709</v>
      </c>
    </row>
    <row r="88" spans="1:7" ht="79.5" customHeight="1">
      <c r="A88" s="19" t="s">
        <v>104</v>
      </c>
      <c r="B88" s="11">
        <v>904</v>
      </c>
      <c r="C88" s="14" t="s">
        <v>16</v>
      </c>
      <c r="D88" s="14" t="s">
        <v>15</v>
      </c>
      <c r="E88" s="12" t="s">
        <v>88</v>
      </c>
      <c r="F88" s="14" t="s">
        <v>67</v>
      </c>
      <c r="G88" s="15">
        <f>G89</f>
        <v>709</v>
      </c>
    </row>
    <row r="89" spans="1:7" ht="29.25" customHeight="1">
      <c r="A89" s="7" t="s">
        <v>75</v>
      </c>
      <c r="B89" s="11">
        <v>904</v>
      </c>
      <c r="C89" s="14" t="s">
        <v>16</v>
      </c>
      <c r="D89" s="14" t="s">
        <v>15</v>
      </c>
      <c r="E89" s="12" t="s">
        <v>88</v>
      </c>
      <c r="F89" s="14" t="s">
        <v>68</v>
      </c>
      <c r="G89" s="15">
        <f>G90</f>
        <v>709</v>
      </c>
    </row>
    <row r="90" spans="1:7" ht="116.25" customHeight="1">
      <c r="A90" s="7" t="s">
        <v>78</v>
      </c>
      <c r="B90" s="11">
        <v>904</v>
      </c>
      <c r="C90" s="14" t="s">
        <v>16</v>
      </c>
      <c r="D90" s="14" t="s">
        <v>15</v>
      </c>
      <c r="E90" s="12" t="s">
        <v>88</v>
      </c>
      <c r="F90" s="14" t="s">
        <v>37</v>
      </c>
      <c r="G90" s="15">
        <v>709</v>
      </c>
    </row>
    <row r="91" spans="1:7" ht="113.25" customHeight="1">
      <c r="A91" s="20" t="s">
        <v>101</v>
      </c>
      <c r="B91" s="11">
        <v>904</v>
      </c>
      <c r="C91" s="14" t="s">
        <v>16</v>
      </c>
      <c r="D91" s="14" t="s">
        <v>15</v>
      </c>
      <c r="E91" s="12" t="s">
        <v>89</v>
      </c>
      <c r="F91" s="14" t="s">
        <v>8</v>
      </c>
      <c r="G91" s="15">
        <f>G92</f>
        <v>18</v>
      </c>
    </row>
    <row r="92" spans="1:7" ht="37.5" customHeight="1">
      <c r="A92" s="18" t="s">
        <v>90</v>
      </c>
      <c r="B92" s="11">
        <v>904</v>
      </c>
      <c r="C92" s="14" t="s">
        <v>16</v>
      </c>
      <c r="D92" s="14" t="s">
        <v>15</v>
      </c>
      <c r="E92" s="12" t="s">
        <v>89</v>
      </c>
      <c r="F92" s="12" t="s">
        <v>69</v>
      </c>
      <c r="G92" s="15">
        <f>G93</f>
        <v>18</v>
      </c>
    </row>
    <row r="93" spans="1:7" ht="57" customHeight="1">
      <c r="A93" s="18" t="s">
        <v>105</v>
      </c>
      <c r="B93" s="11">
        <v>904</v>
      </c>
      <c r="C93" s="14" t="s">
        <v>16</v>
      </c>
      <c r="D93" s="14" t="s">
        <v>15</v>
      </c>
      <c r="E93" s="12" t="s">
        <v>89</v>
      </c>
      <c r="F93" s="12" t="s">
        <v>70</v>
      </c>
      <c r="G93" s="15">
        <f>G94</f>
        <v>18</v>
      </c>
    </row>
    <row r="94" spans="1:7" ht="74.25" customHeight="1">
      <c r="A94" s="18" t="s">
        <v>91</v>
      </c>
      <c r="B94" s="11">
        <v>904</v>
      </c>
      <c r="C94" s="14" t="s">
        <v>16</v>
      </c>
      <c r="D94" s="14" t="s">
        <v>15</v>
      </c>
      <c r="E94" s="12" t="s">
        <v>89</v>
      </c>
      <c r="F94" s="12" t="s">
        <v>48</v>
      </c>
      <c r="G94" s="15">
        <v>18</v>
      </c>
    </row>
    <row r="95" spans="1:7" ht="18.75">
      <c r="A95" s="6"/>
      <c r="B95" s="16"/>
      <c r="C95" s="16"/>
      <c r="D95" s="16"/>
      <c r="E95" s="11" t="s">
        <v>40</v>
      </c>
      <c r="F95" s="11"/>
      <c r="G95" s="13">
        <f>G81+G56+G36+G13+G46</f>
        <v>6336.7</v>
      </c>
    </row>
    <row r="96" spans="2:7" ht="12.75">
      <c r="B96" s="17"/>
      <c r="C96" s="17"/>
      <c r="D96" s="17"/>
      <c r="E96" s="17"/>
      <c r="F96" s="17"/>
      <c r="G96" s="17"/>
    </row>
    <row r="97" spans="2:7" ht="12.75">
      <c r="B97" s="17"/>
      <c r="C97" s="17"/>
      <c r="D97" s="17"/>
      <c r="E97" s="17"/>
      <c r="F97" s="17"/>
      <c r="G97" s="17"/>
    </row>
    <row r="98" spans="2:7" ht="12.75">
      <c r="B98" s="17"/>
      <c r="C98" s="17"/>
      <c r="D98" s="17"/>
      <c r="E98" s="17"/>
      <c r="F98" s="17"/>
      <c r="G98" s="17"/>
    </row>
  </sheetData>
  <sheetProtection/>
  <mergeCells count="8">
    <mergeCell ref="A9:G9"/>
    <mergeCell ref="A4:G4"/>
    <mergeCell ref="C1:G1"/>
    <mergeCell ref="B2:G2"/>
    <mergeCell ref="B3:G3"/>
    <mergeCell ref="B5:G5"/>
    <mergeCell ref="A7:G7"/>
    <mergeCell ref="A8:G8"/>
  </mergeCells>
  <printOptions/>
  <pageMargins left="1.1811023622047245" right="0.5905511811023623" top="0.7874015748031497" bottom="0.7874015748031497" header="0.6692913385826772" footer="0.66929133858267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2013-12-23T12:18:43Z</cp:lastPrinted>
  <dcterms:created xsi:type="dcterms:W3CDTF">2005-11-25T06:02:12Z</dcterms:created>
  <dcterms:modified xsi:type="dcterms:W3CDTF">2013-12-23T12:19:05Z</dcterms:modified>
  <cp:category/>
  <cp:version/>
  <cp:contentType/>
  <cp:contentStatus/>
</cp:coreProperties>
</file>